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<sst xmlns="http://schemas.openxmlformats.org/spreadsheetml/2006/main" count="46" uniqueCount="21">
  <si>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Size Class</t>
  </si>
  <si>
    <t>RS</t>
  </si>
  <si>
    <t>RR</t>
  </si>
  <si>
    <t>RC</t>
  </si>
  <si>
    <t>XB</t>
  </si>
  <si>
    <t>SB</t>
  </si>
  <si>
    <t>CB</t>
  </si>
  <si>
    <t>GC</t>
  </si>
  <si>
    <t>GF</t>
  </si>
  <si>
    <t>SA</t>
  </si>
  <si>
    <t>FN</t>
  </si>
  <si>
    <t>HP</t>
  </si>
  <si>
    <t>WD</t>
  </si>
  <si>
    <t>OT</t>
  </si>
  <si>
    <t>n/a</t>
  </si>
  <si>
    <t>Lower Bound (mm)</t>
  </si>
  <si>
    <t>Upper Bound (mm)</t>
  </si>
  <si>
    <t>Log10 (LowBound)</t>
  </si>
  <si>
    <t>Log10 (UpBound)</t>
  </si>
  <si>
    <t>mean of Log10*</t>
  </si>
  <si>
    <t>* Special cases where upper limits and lower limits undefined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</si>
</sst>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12.7109375" style="0" customWidth="1"/>
    <col min="4" max="4" width="7.28125" style="0" customWidth="1"/>
    <col min="5" max="5" width="12.00390625" style="0" customWidth="1"/>
    <col min="6" max="6" width="12.7109375" style="0" customWidth="1"/>
  </cols>
  <sheetData>
    <row r="1" spans="1:6" ht="45">
      <c r="A1" s="1" t="s">
        <v>0</v>
      </c>
      <c r="B1" s="1" t="s">
        <v>15</v>
      </c>
      <c r="C1" s="1" t="s">
        <v>17</v>
      </c>
      <c r="D1" s="1" t="s">
        <v>16</v>
      </c>
      <c r="E1" s="1" t="s">
        <v>18</v>
      </c>
      <c r="F1" s="1" t="s">
        <v>19</v>
      </c>
    </row>
    <row r="2" spans="1:6" ht="15">
      <c r="A2" s="2" t="s">
        <v>1</v>
      </c>
      <c r="B2" s="3">
        <v>4000</v>
      </c>
      <c r="C2" s="3">
        <f>LOG10(B2)</f>
        <v>3.6020599913279625</v>
      </c>
      <c r="D2" s="6" t="s">
        <v>14</v>
      </c>
      <c r="E2" s="6" t="s">
        <v>14</v>
      </c>
      <c r="F2" s="3">
        <f>LOG10(2*(B2))</f>
        <v>3.9030899869919438</v>
      </c>
    </row>
    <row r="3" spans="1:6" ht="15">
      <c r="A3" s="2" t="s">
        <v>2</v>
      </c>
      <c r="B3" s="3">
        <v>4000</v>
      </c>
      <c r="C3" s="3">
        <f>LOG10(B3)</f>
        <v>3.6020599913279625</v>
      </c>
      <c r="D3" s="6" t="s">
        <v>14</v>
      </c>
      <c r="E3" s="6" t="s">
        <v>14</v>
      </c>
      <c r="F3" s="3">
        <f>LOG10(2*(B3))</f>
        <v>3.9030899869919438</v>
      </c>
    </row>
    <row r="4" spans="1:6" ht="15">
      <c r="A4" s="4" t="s">
        <v>3</v>
      </c>
      <c r="B4" s="6" t="s">
        <v>14</v>
      </c>
      <c r="C4" s="6" t="s">
        <v>14</v>
      </c>
      <c r="D4" s="6" t="s">
        <v>14</v>
      </c>
      <c r="E4" s="6" t="s">
        <v>14</v>
      </c>
      <c r="F4" s="6" t="s">
        <v>14</v>
      </c>
    </row>
    <row r="5" spans="1:6" ht="15">
      <c r="A5" s="3" t="s">
        <v>4</v>
      </c>
      <c r="B5" s="3">
        <v>1000</v>
      </c>
      <c r="C5" s="3">
        <f>LOG10(B5)</f>
        <v>3</v>
      </c>
      <c r="D5" s="5">
        <v>4000</v>
      </c>
      <c r="E5" s="5">
        <f>LOG10(D5)</f>
        <v>3.6020599913279625</v>
      </c>
      <c r="F5" s="3">
        <f>(C5+E5)/2</f>
        <v>3.3010299956639813</v>
      </c>
    </row>
    <row r="6" spans="1:6" ht="15">
      <c r="A6" s="3" t="s">
        <v>5</v>
      </c>
      <c r="B6" s="3">
        <v>250</v>
      </c>
      <c r="C6" s="3">
        <f>LOG10(B6)</f>
        <v>2.3979400086720375</v>
      </c>
      <c r="D6" s="5">
        <v>1000</v>
      </c>
      <c r="E6" s="5">
        <f>LOG10(D6)</f>
        <v>3</v>
      </c>
      <c r="F6" s="3">
        <f aca="true" t="shared" si="0" ref="F6:F11">(C6+E6)/2</f>
        <v>2.6989700043360187</v>
      </c>
    </row>
    <row r="7" spans="1:6" ht="15">
      <c r="A7" s="3" t="s">
        <v>6</v>
      </c>
      <c r="B7" s="3">
        <v>64</v>
      </c>
      <c r="C7" s="3">
        <f>LOG10(B7)</f>
        <v>1.806179973983887</v>
      </c>
      <c r="D7" s="5">
        <v>250</v>
      </c>
      <c r="E7" s="5">
        <f>LOG10(D7)</f>
        <v>2.3979400086720375</v>
      </c>
      <c r="F7" s="3">
        <f t="shared" si="0"/>
        <v>2.1020599913279625</v>
      </c>
    </row>
    <row r="8" spans="1:6" ht="15">
      <c r="A8" s="3" t="s">
        <v>7</v>
      </c>
      <c r="B8" s="3">
        <v>16</v>
      </c>
      <c r="C8" s="3">
        <f>LOG10(B8)</f>
        <v>1.2041199826559248</v>
      </c>
      <c r="D8" s="5">
        <v>64</v>
      </c>
      <c r="E8" s="5">
        <f>LOG10(D8)</f>
        <v>1.806179973983887</v>
      </c>
      <c r="F8" s="3">
        <f t="shared" si="0"/>
        <v>1.5051499783199058</v>
      </c>
    </row>
    <row r="9" spans="1:6" ht="15">
      <c r="A9" s="3" t="s">
        <v>8</v>
      </c>
      <c r="B9" s="3">
        <v>2</v>
      </c>
      <c r="C9" s="3">
        <f>LOG10(B9)</f>
        <v>0.3010299956639812</v>
      </c>
      <c r="D9" s="5">
        <v>16</v>
      </c>
      <c r="E9" s="5">
        <f>LOG10(D9)</f>
        <v>1.2041199826559248</v>
      </c>
      <c r="F9" s="3">
        <f t="shared" si="0"/>
        <v>0.752574989159953</v>
      </c>
    </row>
    <row r="10" spans="1:6" ht="15">
      <c r="A10" s="3" t="s">
        <v>9</v>
      </c>
      <c r="B10" s="3">
        <v>0.6</v>
      </c>
      <c r="C10" s="3">
        <f>LOG10(B10)</f>
        <v>-0.2218487496163564</v>
      </c>
      <c r="D10" s="5">
        <v>2</v>
      </c>
      <c r="E10" s="5">
        <f>LOG10(D10)</f>
        <v>0.3010299956639812</v>
      </c>
      <c r="F10" s="3">
        <f t="shared" si="0"/>
        <v>0.0395906230238124</v>
      </c>
    </row>
    <row r="11" spans="1:6" ht="15">
      <c r="A11" s="2" t="s">
        <v>10</v>
      </c>
      <c r="B11" s="6" t="s">
        <v>14</v>
      </c>
      <c r="C11" s="6" t="s">
        <v>14</v>
      </c>
      <c r="D11" s="5">
        <v>0.6</v>
      </c>
      <c r="E11" s="5">
        <f>LOG10(D11)</f>
        <v>-0.2218487496163564</v>
      </c>
      <c r="F11" s="3">
        <f>LOG10(0.25*D11)</f>
        <v>-0.8239087409443188</v>
      </c>
    </row>
    <row r="12" spans="1:6" ht="15">
      <c r="A12" s="4" t="s">
        <v>11</v>
      </c>
      <c r="B12" s="6" t="s">
        <v>14</v>
      </c>
      <c r="C12" s="6" t="s">
        <v>14</v>
      </c>
      <c r="D12" s="6" t="s">
        <v>14</v>
      </c>
      <c r="E12" s="6" t="s">
        <v>14</v>
      </c>
      <c r="F12" s="6" t="s">
        <v>14</v>
      </c>
    </row>
    <row r="13" spans="1:6" ht="15">
      <c r="A13" s="3" t="s">
        <v>12</v>
      </c>
      <c r="B13" s="6" t="s">
        <v>14</v>
      </c>
      <c r="C13" s="6" t="s">
        <v>14</v>
      </c>
      <c r="D13" s="6" t="s">
        <v>14</v>
      </c>
      <c r="E13" s="6" t="s">
        <v>14</v>
      </c>
      <c r="F13" s="6" t="s">
        <v>14</v>
      </c>
    </row>
    <row r="14" spans="1:6" ht="15">
      <c r="A14" s="3" t="s">
        <v>13</v>
      </c>
      <c r="B14" s="6" t="s">
        <v>14</v>
      </c>
      <c r="C14" s="6" t="s">
        <v>14</v>
      </c>
      <c r="D14" s="6" t="s">
        <v>14</v>
      </c>
      <c r="E14" s="6" t="s">
        <v>14</v>
      </c>
      <c r="F14" s="6" t="s">
        <v>14</v>
      </c>
    </row>
    <row r="15" ht="15">
      <c r="A15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Department of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Merritt, Glenn (ECY)</dc:creator>
  <cp:keywords/>
  <dc:description/>
  <cp:lastModifiedBy>Merritt, Glenn (ECY)</cp:lastModifiedBy>
  <dcterms:created xsi:type="dcterms:W3CDTF">2008-10-20T16:11:36Z</dcterms:created>
  <dcterms:modified xsi:type="dcterms:W3CDTF">2008-10-20T17:14:12Z</dcterms:modified>
  <cp:category/>
  <cp:version/>
  <cp:contentType/>
  <cp:contentStatus/>
</cp:coreProperties>
</file>